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Documents\Marketri Clients\BF Saul\Advertising\Bethesda Magazine\Email Offer - September 2022\"/>
    </mc:Choice>
  </mc:AlternateContent>
  <xr:revisionPtr revIDLastSave="0" documentId="13_ncr:1_{EF0D4638-B9EB-429D-A2A8-E788E04E6A81}" xr6:coauthVersionLast="47" xr6:coauthVersionMax="47" xr10:uidLastSave="{00000000-0000-0000-0000-000000000000}"/>
  <bookViews>
    <workbookView xWindow="-98" yWindow="-98" windowWidth="17115" windowHeight="11025" xr2:uid="{015EA4CC-BFFC-425C-A61D-F3E05BEF5826}"/>
  </bookViews>
  <sheets>
    <sheet name="Sheet3" sheetId="3" r:id="rId1"/>
    <sheet name="Sheet1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3" l="1"/>
  <c r="E6" i="3"/>
  <c r="E12" i="3"/>
  <c r="E11" i="3"/>
  <c r="E10" i="3"/>
  <c r="E9" i="3"/>
  <c r="E8" i="3"/>
  <c r="E7" i="3"/>
  <c r="E5" i="3"/>
  <c r="E4" i="3"/>
  <c r="E3" i="3"/>
  <c r="B13" i="1"/>
</calcChain>
</file>

<file path=xl/sharedStrings.xml><?xml version="1.0" encoding="utf-8"?>
<sst xmlns="http://schemas.openxmlformats.org/spreadsheetml/2006/main" count="42" uniqueCount="25">
  <si>
    <t>Question</t>
  </si>
  <si>
    <t>No</t>
  </si>
  <si>
    <t>selection</t>
  </si>
  <si>
    <t>Yes</t>
  </si>
  <si>
    <t>Low Risk</t>
  </si>
  <si>
    <t>Medium Risk</t>
  </si>
  <si>
    <t>High Risk</t>
  </si>
  <si>
    <t>Your Score</t>
  </si>
  <si>
    <t>Have you had any major changes in your life in the past year such as a birth, death, inheritance, acquisition of a high valued asset or a liquidty event?</t>
  </si>
  <si>
    <t xml:space="preserve">Do you own a secondary residence or a rental home? </t>
  </si>
  <si>
    <t>Is any of your property held in a trust or a limited liability corporation?</t>
  </si>
  <si>
    <t>Do you have children in high school or college?</t>
  </si>
  <si>
    <t>Do you currently sit on any not-for-profit boards?</t>
  </si>
  <si>
    <t>Do you employ any domestic staff such as a nanny or housekeeper?</t>
  </si>
  <si>
    <t xml:space="preserve"> Do you or your family members travel regularly for business or pleasure?</t>
  </si>
  <si>
    <t xml:space="preserve">Do you or family members collect art, jewelry, or fine wines? </t>
  </si>
  <si>
    <t>Do you have a swimming pool or trampoline at your home(s)?</t>
  </si>
  <si>
    <t>Do you own and operate a recreational vehicle, jet skis, boats or other 1 mechanized watercraft?</t>
  </si>
  <si>
    <t xml:space="preserve">Is the current limit of your liability policy less than your net worth? </t>
  </si>
  <si>
    <t xml:space="preserve">Select </t>
  </si>
  <si>
    <t>Do you or your family members travel regularly for business or pleasure?</t>
  </si>
  <si>
    <t>Do you own and operate a recreational vehicle, jet skis, boats, or other mechanized watercraft?</t>
  </si>
  <si>
    <t>Have you had any major changes in your life in the past year such as a birth, death, inheritance, acquisition of a high valued asset, or a liquidity event?</t>
  </si>
  <si>
    <t xml:space="preserve">Do you or your family members collect art, jewelry, or fine wines? 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</si>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</sst>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Inter"/>
    </font>
    <font>
      <sz val="12"/>
      <color theme="1"/>
      <name val="Inter"/>
    </font>
    <font>
      <b/>
      <sz val="12"/>
      <color rgb="FF0A0101"/>
      <name val="Inter"/>
    </font>
    <font>
      <sz val="12"/>
      <color rgb="FF334B63"/>
      <name val="Inter"/>
    </font>
    <font>
      <sz val="8"/>
      <color rgb="FF000000"/>
      <name val="Segoe UI"/>
      <family val="2"/>
    </font>
    <font>
      <b/>
      <sz val="12"/>
      <color theme="0"/>
      <name val="Inter"/>
    </font>
  </fonts>
  <fills count="3">
    <fill>
      <patternFill patternType="none"/>
    </fill>
    <fill>
      <patternFill patternType="gray125"/>
    </fill>
    <fill>
      <patternFill patternType="solid">
        <fgColor rgb="FF84B04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7D8B"/>
      <color rgb="FF003970"/>
      <color rgb="FF84B041"/>
      <color rgb="FF334B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4B04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5F-41B0-B93C-3AF2510E71C8}"/>
              </c:ext>
            </c:extLst>
          </c:dPt>
          <c:dPt>
            <c:idx val="1"/>
            <c:invertIfNegative val="0"/>
            <c:bubble3D val="0"/>
            <c:spPr>
              <a:solidFill>
                <a:srgbClr val="0039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5F-41B0-B93C-3AF2510E71C8}"/>
              </c:ext>
            </c:extLst>
          </c:dPt>
          <c:dPt>
            <c:idx val="2"/>
            <c:invertIfNegative val="0"/>
            <c:bubble3D val="0"/>
            <c:spPr>
              <a:solidFill>
                <a:srgbClr val="007D8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5F-41B0-B93C-3AF2510E71C8}"/>
              </c:ext>
            </c:extLst>
          </c:dPt>
          <c:cat>
            <c:strRef>
              <c:f>Sheet2!$A$1:$A$3</c:f>
              <c:strCache>
                <c:ptCount val="3"/>
                <c:pt idx="0">
                  <c:v>Low Risk</c:v>
                </c:pt>
                <c:pt idx="1">
                  <c:v>Medium Risk</c:v>
                </c:pt>
                <c:pt idx="2">
                  <c:v>High Risk</c:v>
                </c:pt>
              </c:strCache>
            </c:strRef>
          </c:cat>
          <c:val>
            <c:numRef>
              <c:f>Sheet2!$B$1:$B$3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5F-41B0-B93C-3AF2510E7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308579504"/>
        <c:axId val="308577840"/>
      </c:barChart>
      <c:catAx>
        <c:axId val="30857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77840"/>
        <c:crosses val="autoZero"/>
        <c:auto val="1"/>
        <c:lblAlgn val="ctr"/>
        <c:lblOffset val="100"/>
        <c:noMultiLvlLbl val="0"/>
      </c:catAx>
      <c:valAx>
        <c:axId val="3085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7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'Score'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Sheet2!$A$1:$A$3</c:f>
              <c:strCache>
                <c:ptCount val="3"/>
                <c:pt idx="0">
                  <c:v>Low Risk</c:v>
                </c:pt>
                <c:pt idx="1">
                  <c:v>Medium Risk</c:v>
                </c:pt>
                <c:pt idx="2">
                  <c:v>High Risk</c:v>
                </c:pt>
              </c:strCache>
            </c:strRef>
          </c:cat>
          <c:val>
            <c:numRef>
              <c:f>Sheet2!$B$1:$B$3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F-4B1A-BDFB-3040C94E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308579504"/>
        <c:axId val="308577840"/>
      </c:barChart>
      <c:catAx>
        <c:axId val="30857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77840"/>
        <c:crosses val="autoZero"/>
        <c:auto val="1"/>
        <c:lblAlgn val="ctr"/>
        <c:lblOffset val="100"/>
        <c:noMultiLvlLbl val="0"/>
      </c:catAx>
      <c:valAx>
        <c:axId val="3085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7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B$3:$B$12" lockText="1" noThreeD="1"/>
</file>

<file path=xl/ctrlProps/ctrlProp10.xml><?xml version="1.0" encoding="utf-8"?>
<formControlPr xmlns="http://schemas.microsoft.com/office/spreadsheetml/2009/9/main" objectType="CheckBox" fmlaLink="$D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D$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D$12" lockText="1" noThreeD="1"/>
</file>

<file path=xl/ctrlProps/ctrlProp23.xml><?xml version="1.0" encoding="utf-8"?>
<formControlPr xmlns="http://schemas.microsoft.com/office/spreadsheetml/2009/9/main" objectType="CheckBox" checked="Checked" fmlaLink="#REF!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D$3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D$5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$D$6" lockText="1" noThreeD="1"/>
</file>

<file path=xl/ctrlProps/ctrlProp6.xml><?xml version="1.0" encoding="utf-8"?>
<formControlPr xmlns="http://schemas.microsoft.com/office/spreadsheetml/2009/9/main" objectType="CheckBox" fmlaLink="$D$7" lockText="1" noThreeD="1"/>
</file>

<file path=xl/ctrlProps/ctrlProp7.xml><?xml version="1.0" encoding="utf-8"?>
<formControlPr xmlns="http://schemas.microsoft.com/office/spreadsheetml/2009/9/main" objectType="CheckBox" fmlaLink="$D$8" lockText="1" noThreeD="1"/>
</file>

<file path=xl/ctrlProps/ctrlProp8.xml><?xml version="1.0" encoding="utf-8"?>
<formControlPr xmlns="http://schemas.microsoft.com/office/spreadsheetml/2009/9/main" objectType="CheckBox" fmlaLink="$D$9" lockText="1" noThreeD="1"/>
</file>

<file path=xl/ctrlProps/ctrlProp9.xml><?xml version="1.0" encoding="utf-8"?>
<formControlPr xmlns="http://schemas.microsoft.com/office/spreadsheetml/2009/9/main" objectType="CheckBox" fmlaLink="$D$10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2</xdr:row>
          <xdr:rowOff>0</xdr:rowOff>
        </xdr:from>
        <xdr:to>
          <xdr:col>2</xdr:col>
          <xdr:colOff>228601</xdr:colOff>
          <xdr:row>2</xdr:row>
          <xdr:rowOff>176213</xdr:rowOff>
        </xdr:to>
        <xdr:sp macro="" textlink="">
          <xdr:nvSpPr>
            <xdr:cNvPr id="3077" name="Check Box 5" descr="Yes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3</xdr:row>
          <xdr:rowOff>0</xdr:rowOff>
        </xdr:from>
        <xdr:to>
          <xdr:col>2</xdr:col>
          <xdr:colOff>228601</xdr:colOff>
          <xdr:row>3</xdr:row>
          <xdr:rowOff>176213</xdr:rowOff>
        </xdr:to>
        <xdr:sp macro="" textlink="">
          <xdr:nvSpPr>
            <xdr:cNvPr id="3078" name="Check Box 6" descr="Yes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4</xdr:row>
          <xdr:rowOff>0</xdr:rowOff>
        </xdr:from>
        <xdr:to>
          <xdr:col>2</xdr:col>
          <xdr:colOff>228601</xdr:colOff>
          <xdr:row>4</xdr:row>
          <xdr:rowOff>176213</xdr:rowOff>
        </xdr:to>
        <xdr:sp macro="" textlink="">
          <xdr:nvSpPr>
            <xdr:cNvPr id="3079" name="Check Box 7" descr="Yes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5</xdr:row>
          <xdr:rowOff>0</xdr:rowOff>
        </xdr:from>
        <xdr:to>
          <xdr:col>2</xdr:col>
          <xdr:colOff>228601</xdr:colOff>
          <xdr:row>5</xdr:row>
          <xdr:rowOff>176213</xdr:rowOff>
        </xdr:to>
        <xdr:sp macro="" textlink="">
          <xdr:nvSpPr>
            <xdr:cNvPr id="3080" name="Check Box 8" descr="Yes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5</xdr:row>
          <xdr:rowOff>0</xdr:rowOff>
        </xdr:from>
        <xdr:to>
          <xdr:col>2</xdr:col>
          <xdr:colOff>228601</xdr:colOff>
          <xdr:row>5</xdr:row>
          <xdr:rowOff>176213</xdr:rowOff>
        </xdr:to>
        <xdr:sp macro="" textlink="">
          <xdr:nvSpPr>
            <xdr:cNvPr id="3081" name="Check Box 9" descr="Yes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6</xdr:row>
          <xdr:rowOff>0</xdr:rowOff>
        </xdr:from>
        <xdr:to>
          <xdr:col>2</xdr:col>
          <xdr:colOff>228601</xdr:colOff>
          <xdr:row>6</xdr:row>
          <xdr:rowOff>176213</xdr:rowOff>
        </xdr:to>
        <xdr:sp macro="" textlink="">
          <xdr:nvSpPr>
            <xdr:cNvPr id="3082" name="Check Box 10" descr="Yes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7</xdr:row>
          <xdr:rowOff>0</xdr:rowOff>
        </xdr:from>
        <xdr:to>
          <xdr:col>2</xdr:col>
          <xdr:colOff>228601</xdr:colOff>
          <xdr:row>7</xdr:row>
          <xdr:rowOff>176213</xdr:rowOff>
        </xdr:to>
        <xdr:sp macro="" textlink="">
          <xdr:nvSpPr>
            <xdr:cNvPr id="3083" name="Check Box 11" descr="Yes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8</xdr:row>
          <xdr:rowOff>0</xdr:rowOff>
        </xdr:from>
        <xdr:to>
          <xdr:col>2</xdr:col>
          <xdr:colOff>238126</xdr:colOff>
          <xdr:row>8</xdr:row>
          <xdr:rowOff>176213</xdr:rowOff>
        </xdr:to>
        <xdr:sp macro="" textlink="">
          <xdr:nvSpPr>
            <xdr:cNvPr id="3084" name="Check Box 12" descr="Yes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9</xdr:row>
          <xdr:rowOff>0</xdr:rowOff>
        </xdr:from>
        <xdr:to>
          <xdr:col>2</xdr:col>
          <xdr:colOff>228601</xdr:colOff>
          <xdr:row>9</xdr:row>
          <xdr:rowOff>176213</xdr:rowOff>
        </xdr:to>
        <xdr:sp macro="" textlink="">
          <xdr:nvSpPr>
            <xdr:cNvPr id="3085" name="Check Box 13" descr="Yes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10</xdr:row>
          <xdr:rowOff>0</xdr:rowOff>
        </xdr:from>
        <xdr:to>
          <xdr:col>2</xdr:col>
          <xdr:colOff>228601</xdr:colOff>
          <xdr:row>10</xdr:row>
          <xdr:rowOff>176213</xdr:rowOff>
        </xdr:to>
        <xdr:sp macro="" textlink="">
          <xdr:nvSpPr>
            <xdr:cNvPr id="3086" name="Check Box 14" descr="Yes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2</xdr:row>
          <xdr:rowOff>0</xdr:rowOff>
        </xdr:from>
        <xdr:to>
          <xdr:col>4</xdr:col>
          <xdr:colOff>176213</xdr:colOff>
          <xdr:row>2</xdr:row>
          <xdr:rowOff>176213</xdr:rowOff>
        </xdr:to>
        <xdr:sp macro="" textlink="">
          <xdr:nvSpPr>
            <xdr:cNvPr id="3087" name="Check Box 15" descr="Yes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3</xdr:row>
          <xdr:rowOff>0</xdr:rowOff>
        </xdr:from>
        <xdr:to>
          <xdr:col>4</xdr:col>
          <xdr:colOff>176213</xdr:colOff>
          <xdr:row>3</xdr:row>
          <xdr:rowOff>176213</xdr:rowOff>
        </xdr:to>
        <xdr:sp macro="" textlink="">
          <xdr:nvSpPr>
            <xdr:cNvPr id="3099" name="Check Box 27" descr="Yes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4</xdr:row>
          <xdr:rowOff>0</xdr:rowOff>
        </xdr:from>
        <xdr:to>
          <xdr:col>4</xdr:col>
          <xdr:colOff>176213</xdr:colOff>
          <xdr:row>4</xdr:row>
          <xdr:rowOff>176213</xdr:rowOff>
        </xdr:to>
        <xdr:sp macro="" textlink="">
          <xdr:nvSpPr>
            <xdr:cNvPr id="3100" name="Check Box 28" descr="Yes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5</xdr:row>
          <xdr:rowOff>0</xdr:rowOff>
        </xdr:from>
        <xdr:to>
          <xdr:col>4</xdr:col>
          <xdr:colOff>176213</xdr:colOff>
          <xdr:row>5</xdr:row>
          <xdr:rowOff>176213</xdr:rowOff>
        </xdr:to>
        <xdr:sp macro="" textlink="">
          <xdr:nvSpPr>
            <xdr:cNvPr id="3101" name="Check Box 29" descr="Yes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5</xdr:row>
          <xdr:rowOff>0</xdr:rowOff>
        </xdr:from>
        <xdr:to>
          <xdr:col>4</xdr:col>
          <xdr:colOff>176213</xdr:colOff>
          <xdr:row>5</xdr:row>
          <xdr:rowOff>176213</xdr:rowOff>
        </xdr:to>
        <xdr:sp macro="" textlink="">
          <xdr:nvSpPr>
            <xdr:cNvPr id="3102" name="Check Box 30" descr="Yes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6</xdr:row>
          <xdr:rowOff>0</xdr:rowOff>
        </xdr:from>
        <xdr:to>
          <xdr:col>4</xdr:col>
          <xdr:colOff>176213</xdr:colOff>
          <xdr:row>6</xdr:row>
          <xdr:rowOff>176213</xdr:rowOff>
        </xdr:to>
        <xdr:sp macro="" textlink="">
          <xdr:nvSpPr>
            <xdr:cNvPr id="3103" name="Check Box 31" descr="Yes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7</xdr:row>
          <xdr:rowOff>0</xdr:rowOff>
        </xdr:from>
        <xdr:to>
          <xdr:col>4</xdr:col>
          <xdr:colOff>176213</xdr:colOff>
          <xdr:row>7</xdr:row>
          <xdr:rowOff>176213</xdr:rowOff>
        </xdr:to>
        <xdr:sp macro="" textlink="">
          <xdr:nvSpPr>
            <xdr:cNvPr id="3104" name="Check Box 32" descr="Yes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8</xdr:row>
          <xdr:rowOff>0</xdr:rowOff>
        </xdr:from>
        <xdr:to>
          <xdr:col>4</xdr:col>
          <xdr:colOff>176213</xdr:colOff>
          <xdr:row>8</xdr:row>
          <xdr:rowOff>176213</xdr:rowOff>
        </xdr:to>
        <xdr:sp macro="" textlink="">
          <xdr:nvSpPr>
            <xdr:cNvPr id="3105" name="Check Box 33" descr="Yes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9</xdr:row>
          <xdr:rowOff>0</xdr:rowOff>
        </xdr:from>
        <xdr:to>
          <xdr:col>4</xdr:col>
          <xdr:colOff>176213</xdr:colOff>
          <xdr:row>9</xdr:row>
          <xdr:rowOff>176213</xdr:rowOff>
        </xdr:to>
        <xdr:sp macro="" textlink="">
          <xdr:nvSpPr>
            <xdr:cNvPr id="3106" name="Check Box 34" descr="Yes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10</xdr:row>
          <xdr:rowOff>0</xdr:rowOff>
        </xdr:from>
        <xdr:to>
          <xdr:col>4</xdr:col>
          <xdr:colOff>176213</xdr:colOff>
          <xdr:row>10</xdr:row>
          <xdr:rowOff>176213</xdr:rowOff>
        </xdr:to>
        <xdr:sp macro="" textlink="">
          <xdr:nvSpPr>
            <xdr:cNvPr id="3107" name="Check Box 35" descr="Yes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11</xdr:row>
          <xdr:rowOff>0</xdr:rowOff>
        </xdr:from>
        <xdr:to>
          <xdr:col>4</xdr:col>
          <xdr:colOff>176213</xdr:colOff>
          <xdr:row>11</xdr:row>
          <xdr:rowOff>176213</xdr:rowOff>
        </xdr:to>
        <xdr:sp macro="" textlink="">
          <xdr:nvSpPr>
            <xdr:cNvPr id="3108" name="Check Box 36" descr="Yes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11</xdr:row>
          <xdr:rowOff>0</xdr:rowOff>
        </xdr:from>
        <xdr:to>
          <xdr:col>2</xdr:col>
          <xdr:colOff>228601</xdr:colOff>
          <xdr:row>11</xdr:row>
          <xdr:rowOff>176213</xdr:rowOff>
        </xdr:to>
        <xdr:sp macro="" textlink="">
          <xdr:nvSpPr>
            <xdr:cNvPr id="3109" name="Check Box 37" descr="Yes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2</xdr:row>
          <xdr:rowOff>0</xdr:rowOff>
        </xdr:from>
        <xdr:to>
          <xdr:col>2</xdr:col>
          <xdr:colOff>228601</xdr:colOff>
          <xdr:row>2</xdr:row>
          <xdr:rowOff>176213</xdr:rowOff>
        </xdr:to>
        <xdr:sp macro="" textlink="">
          <xdr:nvSpPr>
            <xdr:cNvPr id="3110" name="Check Box 38" descr="Yes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3</xdr:row>
          <xdr:rowOff>0</xdr:rowOff>
        </xdr:from>
        <xdr:to>
          <xdr:col>4</xdr:col>
          <xdr:colOff>176213</xdr:colOff>
          <xdr:row>3</xdr:row>
          <xdr:rowOff>176213</xdr:rowOff>
        </xdr:to>
        <xdr:sp macro="" textlink="">
          <xdr:nvSpPr>
            <xdr:cNvPr id="3111" name="Check Box 39" descr="Yes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4</xdr:row>
          <xdr:rowOff>0</xdr:rowOff>
        </xdr:from>
        <xdr:to>
          <xdr:col>4</xdr:col>
          <xdr:colOff>176213</xdr:colOff>
          <xdr:row>4</xdr:row>
          <xdr:rowOff>176213</xdr:rowOff>
        </xdr:to>
        <xdr:sp macro="" textlink="">
          <xdr:nvSpPr>
            <xdr:cNvPr id="3112" name="Check Box 40" descr="Yes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128588</xdr:colOff>
          <xdr:row>2</xdr:row>
          <xdr:rowOff>0</xdr:rowOff>
        </xdr:from>
        <xdr:to>
          <xdr:col>2</xdr:col>
          <xdr:colOff>228601</xdr:colOff>
          <xdr:row>2</xdr:row>
          <xdr:rowOff>176213</xdr:rowOff>
        </xdr:to>
        <xdr:sp macro="" textlink="">
          <xdr:nvSpPr>
            <xdr:cNvPr id="3113" name="Check Box 41" descr="Yes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3</xdr:row>
          <xdr:rowOff>0</xdr:rowOff>
        </xdr:from>
        <xdr:to>
          <xdr:col>4</xdr:col>
          <xdr:colOff>176213</xdr:colOff>
          <xdr:row>3</xdr:row>
          <xdr:rowOff>176213</xdr:rowOff>
        </xdr:to>
        <xdr:sp macro="" textlink="">
          <xdr:nvSpPr>
            <xdr:cNvPr id="3114" name="Check Box 42" descr="Yes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4</xdr:row>
          <xdr:rowOff>0</xdr:rowOff>
        </xdr:from>
        <xdr:to>
          <xdr:col>4</xdr:col>
          <xdr:colOff>176213</xdr:colOff>
          <xdr:row>4</xdr:row>
          <xdr:rowOff>176213</xdr:rowOff>
        </xdr:to>
        <xdr:sp macro="" textlink="">
          <xdr:nvSpPr>
            <xdr:cNvPr id="3115" name="Check Box 43" descr="Yes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128588</xdr:colOff>
          <xdr:row>5</xdr:row>
          <xdr:rowOff>0</xdr:rowOff>
        </xdr:from>
        <xdr:to>
          <xdr:col>4</xdr:col>
          <xdr:colOff>176213</xdr:colOff>
          <xdr:row>5</xdr:row>
          <xdr:rowOff>176213</xdr:rowOff>
        </xdr:to>
        <xdr:sp macro="" textlink="">
          <xdr:nvSpPr>
            <xdr:cNvPr id="3116" name="Check Box 44" descr="Yes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92364</xdr:colOff>
      <xdr:row>0</xdr:row>
      <xdr:rowOff>46182</xdr:rowOff>
    </xdr:from>
    <xdr:to>
      <xdr:col>0</xdr:col>
      <xdr:colOff>5207000</xdr:colOff>
      <xdr:row>0</xdr:row>
      <xdr:rowOff>814277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4" y="46182"/>
          <a:ext cx="5114636" cy="7680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14</xdr:col>
      <xdr:colOff>282331</xdr:colOff>
      <xdr:row>7</xdr:row>
      <xdr:rowOff>350960</xdr:rowOff>
    </xdr:to>
    <xdr:graphicFrame macro="">
      <xdr:nvGraphicFramePr>
        <xdr:cNvPr id="3" name="Chart 2" descr="Chart type: Clustered Column. 'Score'&#10;&#10;Description automatically generated">
          <a:extLst>
            <a:ext uri="{FF2B5EF4-FFF2-40B4-BE49-F238E27FC236}">
              <a16:creationId xmlns:a16="http://schemas.microsoft.com/office/drawing/2014/main" id="{DFD3C22B-3B94-4352-A188-6C71CC215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195580</xdr:colOff>
      <xdr:row>0</xdr:row>
      <xdr:rowOff>0</xdr:rowOff>
    </xdr:from>
    <xdr:to>
      <xdr:col>10</xdr:col>
      <xdr:colOff>500380</xdr:colOff>
      <xdr:row>16</xdr:row>
      <xdr:rowOff>121920</xdr:rowOff>
    </xdr:to>
    <xdr:graphicFrame macro="">
      <xdr:nvGraphicFramePr>
        <xdr:cNvPr id="5" name="Chart 4" descr="Chart type: Clustered Column. 'Score'&#10;&#10;Description automatically generate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B18B-2676-4162-B3CA-8C7080017808}">
  <dimension ref="A1:E13"/>
  <sheetViews>
    <sheetView tabSelected="1" zoomScale="60" zoomScaleNormal="60" workbookViewId="0">
      <selection activeCell="E17" sqref="E17"/>
    </sheetView>
  </sheetViews>
  <sheetFormatPr defaultColWidth="8.796875" defaultRowHeight="15"/>
  <cols>
    <col min="1" max="1" width="90.53125" style="6" customWidth="1"/>
    <col min="2" max="2" width="9.6640625" style="6" customWidth="1"/>
    <col min="3" max="3" width="10.46484375" style="6" customWidth="1"/>
    <col min="4" max="4" width="0" style="6" hidden="1" customWidth="1"/>
    <col min="5" max="5" width="53.06640625" style="7" customWidth="1"/>
    <col min="6" max="6" width="3.59765625" style="6" customWidth="1"/>
    <col min="7" max="16384" width="8.796875" style="6"/>
  </cols>
  <sheetData>
    <row r="1" spans="1:5" ht="73.5" customHeight="1" thickBot="1">
      <c r="A1" s="8"/>
      <c r="B1" s="8"/>
      <c r="C1" s="8"/>
      <c r="D1" s="8"/>
      <c r="E1" s="8"/>
    </row>
    <row r="2" spans="1:5" ht="27" customHeight="1" thickBot="1">
      <c r="A2" s="9" t="s">
        <v>0</v>
      </c>
      <c r="B2" s="10" t="s">
        <v>19</v>
      </c>
      <c r="C2" s="11"/>
      <c r="D2" s="10" t="s">
        <v>24</v>
      </c>
      <c r="E2" s="11"/>
    </row>
    <row r="3" spans="1:5" ht="34.049999999999997" customHeight="1">
      <c r="A3" s="12" t="s">
        <v>18</v>
      </c>
      <c r="B3" s="13"/>
      <c r="C3" s="14"/>
      <c r="D3" s="15" t="b">
        <v>0</v>
      </c>
      <c r="E3" s="16" t="str">
        <f>IF(D3, "Did you know that there are companies that offer up to $100M in liability coverage?", "")</f>
        <v/>
      </c>
    </row>
    <row r="4" spans="1:5" ht="41.25" customHeight="1">
      <c r="A4" s="17" t="s">
        <v>22</v>
      </c>
      <c r="B4" s="18"/>
      <c r="C4" s="14"/>
      <c r="D4" s="15" t="b">
        <v>0</v>
      </c>
      <c r="E4" s="19" t="str">
        <f>IF(D4, "Any of these may mean you need to review your insurance policies.", "")</f>
        <v/>
      </c>
    </row>
    <row r="5" spans="1:5" ht="33" customHeight="1">
      <c r="A5" s="12" t="s">
        <v>9</v>
      </c>
      <c r="B5" s="18"/>
      <c r="C5" s="14"/>
      <c r="D5" s="15" t="b">
        <v>0</v>
      </c>
      <c r="E5" s="19" t="str">
        <f>IF(D5, "Combine these with one insurance company to qualify for lower pricing.", "")</f>
        <v/>
      </c>
    </row>
    <row r="6" spans="1:5" ht="47.65" customHeight="1">
      <c r="A6" s="12" t="s">
        <v>11</v>
      </c>
      <c r="B6" s="18"/>
      <c r="C6" s="14"/>
      <c r="D6" s="15" t="b">
        <v>0</v>
      </c>
      <c r="E6" s="19" t="str">
        <f>IF(D6, "Make sure you have enough excess liability (or umbrella) insurance. You may also be paying too much for your auto policy!", "")</f>
        <v/>
      </c>
    </row>
    <row r="7" spans="1:5" ht="31.5" customHeight="1">
      <c r="A7" s="12" t="s">
        <v>12</v>
      </c>
      <c r="B7" s="18"/>
      <c r="C7" s="14"/>
      <c r="D7" s="15" t="b">
        <v>0</v>
      </c>
      <c r="E7" s="19" t="str">
        <f>IF(D7, "Certain excess liability policies can cover your personal liability in the event the board is sued.", "")</f>
        <v/>
      </c>
    </row>
    <row r="8" spans="1:5" ht="30" customHeight="1">
      <c r="A8" s="12" t="s">
        <v>13</v>
      </c>
      <c r="B8" s="18"/>
      <c r="C8" s="14"/>
      <c r="D8" s="15" t="b">
        <v>0</v>
      </c>
      <c r="E8" s="19" t="str">
        <f>IF(D8, "Employment practices and liability can be covered through umbrella policies offered by some insurers.", "")</f>
        <v/>
      </c>
    </row>
    <row r="9" spans="1:5" ht="31.5" customHeight="1">
      <c r="A9" s="12" t="s">
        <v>20</v>
      </c>
      <c r="B9" s="18"/>
      <c r="C9" s="14"/>
      <c r="D9" s="15" t="b">
        <v>0</v>
      </c>
      <c r="E9" s="19" t="str">
        <f>IF(D9, "A policy that covers worldwide medical evacuation and excess medical expenses may be something to consider.", "")</f>
        <v/>
      </c>
    </row>
    <row r="10" spans="1:5" ht="31.9" customHeight="1">
      <c r="A10" s="12" t="s">
        <v>23</v>
      </c>
      <c r="B10" s="18"/>
      <c r="C10" s="14"/>
      <c r="D10" s="15" t="b">
        <v>0</v>
      </c>
      <c r="E10" s="19" t="str">
        <f>IF(D10, "Make sure your appraisals are up to date and you are insuring items to value.", "")</f>
        <v/>
      </c>
    </row>
    <row r="11" spans="1:5" ht="32.25" customHeight="1">
      <c r="A11" s="12" t="s">
        <v>16</v>
      </c>
      <c r="B11" s="18"/>
      <c r="C11" s="14"/>
      <c r="D11" s="15" t="b">
        <v>0</v>
      </c>
      <c r="E11" s="19" t="str">
        <f>IF(D11, "This may be a reason to increase the limit on your excess liability policy.", "")</f>
        <v/>
      </c>
    </row>
    <row r="12" spans="1:5" ht="33" customHeight="1" thickBot="1">
      <c r="A12" s="12" t="s">
        <v>21</v>
      </c>
      <c r="B12" s="18"/>
      <c r="C12" s="14"/>
      <c r="D12" s="15" t="b">
        <v>0</v>
      </c>
      <c r="E12" s="25" t="str">
        <f>IF(D12, "It is important to review these policies for bundling opportunities and to ensure proper limits.", "")</f>
        <v/>
      </c>
    </row>
    <row r="13" spans="1:5" ht="15.4" thickBot="1">
      <c r="A13" s="20" t="s">
        <v>7</v>
      </c>
      <c r="B13" s="21">
        <f>COUNTIF(D3:D12,TRUE)</f>
        <v>0</v>
      </c>
      <c r="C13" s="22"/>
      <c r="D13" s="23"/>
      <c r="E13" s="24"/>
    </row>
  </sheetData>
  <sheetProtection sheet="1" selectLockedCells="1"/>
  <protectedRanges>
    <protectedRange sqref="B3:C12" name="Range1"/>
  </protectedRanges>
  <mergeCells count="4">
    <mergeCell ref="B2:C2"/>
    <mergeCell ref="B13:C13"/>
    <mergeCell ref="D2:E2"/>
    <mergeCell ref="A1:E1"/>
  </mergeCells>
  <conditionalFormatting sqref="B13:C13">
    <cfRule type="colorScale" priority="2">
      <colorScale>
        <cfvo type="num" val="4"/>
        <cfvo type="num" val="8"/>
        <cfvo type="num" val="11"/>
        <color rgb="FF84B041"/>
        <color rgb="FF003970"/>
        <color rgb="FF007D8B"/>
      </colorScale>
    </cfRule>
    <cfRule type="colorScale" priority="3">
      <colorScale>
        <cfvo type="min"/>
        <cfvo type="percentile" val="50"/>
        <cfvo type="max"/>
        <color rgb="FF84B041"/>
        <color rgb="FF003970"/>
        <color rgb="FF007D8B"/>
      </colorScale>
    </cfRule>
    <cfRule type="colorScale" priority="4">
      <colorScale>
        <cfvo type="num" val="0"/>
        <cfvo type="num" val="5"/>
        <cfvo type="num" val="11"/>
        <color rgb="FF00B050"/>
        <color rgb="FFFFEB84"/>
        <color rgb="FFC00000"/>
      </colorScale>
    </cfRule>
    <cfRule type="colorScale" priority="1">
      <colorScale>
        <cfvo type="num" val="0"/>
        <cfvo type="num" val="5"/>
        <cfvo type="num" val="10"/>
        <color rgb="FF84B041"/>
        <color rgb="FF003970"/>
        <color rgb="FF007D8B"/>
      </colorScale>
    </cfRule>
  </conditionalFormatting>
  <pageMargins left="0.7" right="0.7" top="0.75" bottom="0.75" header="0.3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2</xdr:row>
                    <xdr:rowOff>0</xdr:rowOff>
                  </from>
                  <to>
                    <xdr:col>2</xdr:col>
                    <xdr:colOff>228600</xdr:colOff>
                    <xdr:row>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3</xdr:row>
                    <xdr:rowOff>0</xdr:rowOff>
                  </from>
                  <to>
                    <xdr:col>2</xdr:col>
                    <xdr:colOff>228600</xdr:colOff>
                    <xdr:row>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4</xdr:row>
                    <xdr:rowOff>0</xdr:rowOff>
                  </from>
                  <to>
                    <xdr:col>2</xdr:col>
                    <xdr:colOff>228600</xdr:colOff>
                    <xdr:row>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5</xdr:row>
                    <xdr:rowOff>0</xdr:rowOff>
                  </from>
                  <to>
                    <xdr:col>2</xdr:col>
                    <xdr:colOff>228600</xdr:colOff>
                    <xdr:row>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5</xdr:row>
                    <xdr:rowOff>0</xdr:rowOff>
                  </from>
                  <to>
                    <xdr:col>2</xdr:col>
                    <xdr:colOff>228600</xdr:colOff>
                    <xdr:row>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6</xdr:row>
                    <xdr:rowOff>0</xdr:rowOff>
                  </from>
                  <to>
                    <xdr:col>2</xdr:col>
                    <xdr:colOff>228600</xdr:colOff>
                    <xdr:row>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7</xdr:row>
                    <xdr:rowOff>0</xdr:rowOff>
                  </from>
                  <to>
                    <xdr:col>2</xdr:col>
                    <xdr:colOff>228600</xdr:colOff>
                    <xdr:row>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8</xdr:row>
                    <xdr:rowOff>0</xdr:rowOff>
                  </from>
                  <to>
                    <xdr:col>2</xdr:col>
                    <xdr:colOff>238125</xdr:colOff>
                    <xdr:row>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9</xdr:row>
                    <xdr:rowOff>0</xdr:rowOff>
                  </from>
                  <to>
                    <xdr:col>2</xdr:col>
                    <xdr:colOff>228600</xdr:colOff>
                    <xdr:row>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10</xdr:row>
                    <xdr:rowOff>0</xdr:rowOff>
                  </from>
                  <to>
                    <xdr:col>2</xdr:col>
                    <xdr:colOff>228600</xdr:colOff>
                    <xdr:row>10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2</xdr:row>
                    <xdr:rowOff>0</xdr:rowOff>
                  </from>
                  <to>
                    <xdr:col>4</xdr:col>
                    <xdr:colOff>176213</xdr:colOff>
                    <xdr:row>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5" name="Check Box 27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3</xdr:row>
                    <xdr:rowOff>0</xdr:rowOff>
                  </from>
                  <to>
                    <xdr:col>4</xdr:col>
                    <xdr:colOff>176213</xdr:colOff>
                    <xdr:row>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6" name="Check Box 28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4</xdr:row>
                    <xdr:rowOff>0</xdr:rowOff>
                  </from>
                  <to>
                    <xdr:col>4</xdr:col>
                    <xdr:colOff>176213</xdr:colOff>
                    <xdr:row>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7" name="Check Box 29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5</xdr:row>
                    <xdr:rowOff>0</xdr:rowOff>
                  </from>
                  <to>
                    <xdr:col>4</xdr:col>
                    <xdr:colOff>176213</xdr:colOff>
                    <xdr:row>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8" name="Check Box 30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5</xdr:row>
                    <xdr:rowOff>0</xdr:rowOff>
                  </from>
                  <to>
                    <xdr:col>4</xdr:col>
                    <xdr:colOff>176213</xdr:colOff>
                    <xdr:row>5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9" name="Check Box 31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6</xdr:row>
                    <xdr:rowOff>0</xdr:rowOff>
                  </from>
                  <to>
                    <xdr:col>4</xdr:col>
                    <xdr:colOff>176213</xdr:colOff>
                    <xdr:row>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" name="Check Box 32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7</xdr:row>
                    <xdr:rowOff>0</xdr:rowOff>
                  </from>
                  <to>
                    <xdr:col>4</xdr:col>
                    <xdr:colOff>176213</xdr:colOff>
                    <xdr:row>7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1" name="Check Box 33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8</xdr:row>
                    <xdr:rowOff>0</xdr:rowOff>
                  </from>
                  <to>
                    <xdr:col>4</xdr:col>
                    <xdr:colOff>176213</xdr:colOff>
                    <xdr:row>8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2" name="Check Box 34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9</xdr:row>
                    <xdr:rowOff>0</xdr:rowOff>
                  </from>
                  <to>
                    <xdr:col>4</xdr:col>
                    <xdr:colOff>176213</xdr:colOff>
                    <xdr:row>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3" name="Check Box 35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10</xdr:row>
                    <xdr:rowOff>0</xdr:rowOff>
                  </from>
                  <to>
                    <xdr:col>4</xdr:col>
                    <xdr:colOff>176213</xdr:colOff>
                    <xdr:row>10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4" name="Check Box 36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11</xdr:row>
                    <xdr:rowOff>0</xdr:rowOff>
                  </from>
                  <to>
                    <xdr:col>4</xdr:col>
                    <xdr:colOff>176213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5" name="Check Box 37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11</xdr:row>
                    <xdr:rowOff>0</xdr:rowOff>
                  </from>
                  <to>
                    <xdr:col>2</xdr:col>
                    <xdr:colOff>228600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6" name="Check Box 38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2</xdr:row>
                    <xdr:rowOff>0</xdr:rowOff>
                  </from>
                  <to>
                    <xdr:col>2</xdr:col>
                    <xdr:colOff>228600</xdr:colOff>
                    <xdr:row>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7" name="Check Box 39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3</xdr:row>
                    <xdr:rowOff>0</xdr:rowOff>
                  </from>
                  <to>
                    <xdr:col>4</xdr:col>
                    <xdr:colOff>176213</xdr:colOff>
                    <xdr:row>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8" name="Check Box 40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4</xdr:row>
                    <xdr:rowOff>0</xdr:rowOff>
                  </from>
                  <to>
                    <xdr:col>4</xdr:col>
                    <xdr:colOff>176213</xdr:colOff>
                    <xdr:row>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9" name="Check Box 41">
              <controlPr defaultSize="0" autoFill="0" autoLine="0" autoPict="0" altText="Yes">
                <anchor moveWithCells="1">
                  <from>
                    <xdr:col>1</xdr:col>
                    <xdr:colOff>128588</xdr:colOff>
                    <xdr:row>2</xdr:row>
                    <xdr:rowOff>0</xdr:rowOff>
                  </from>
                  <to>
                    <xdr:col>2</xdr:col>
                    <xdr:colOff>228600</xdr:colOff>
                    <xdr:row>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0" name="Check Box 42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3</xdr:row>
                    <xdr:rowOff>0</xdr:rowOff>
                  </from>
                  <to>
                    <xdr:col>4</xdr:col>
                    <xdr:colOff>176213</xdr:colOff>
                    <xdr:row>3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1" name="Check Box 43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4</xdr:row>
                    <xdr:rowOff>0</xdr:rowOff>
                  </from>
                  <to>
                    <xdr:col>4</xdr:col>
                    <xdr:colOff>176213</xdr:colOff>
                    <xdr:row>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2" name="Check Box 44">
              <controlPr defaultSize="0" autoFill="0" autoLine="0" autoPict="0" altText="Yes">
                <anchor moveWithCells="1">
                  <from>
                    <xdr:col>2</xdr:col>
                    <xdr:colOff>128588</xdr:colOff>
                    <xdr:row>5</xdr:row>
                    <xdr:rowOff>0</xdr:rowOff>
                  </from>
                  <to>
                    <xdr:col>4</xdr:col>
                    <xdr:colOff>176213</xdr:colOff>
                    <xdr:row>5</xdr:row>
                    <xdr:rowOff>176213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832E-F3C5-4103-B170-E8C27E042185}">
  <dimension ref="A1:B13"/>
  <sheetViews>
    <sheetView zoomScale="70" zoomScaleNormal="70" workbookViewId="0">
      <selection activeCell="C21" sqref="C21:C25"/>
    </sheetView>
  </sheetViews>
  <sheetFormatPr defaultColWidth="8.796875" defaultRowHeight="14.25"/>
  <cols>
    <col min="1" max="1" width="121" customWidth="1"/>
    <col min="2" max="2" width="25.1328125" customWidth="1"/>
  </cols>
  <sheetData>
    <row r="1" spans="1:2" ht="14.65" thickBot="1">
      <c r="A1" s="1" t="s">
        <v>0</v>
      </c>
      <c r="B1" s="1" t="s">
        <v>2</v>
      </c>
    </row>
    <row r="2" spans="1:2">
      <c r="A2" s="2" t="s">
        <v>18</v>
      </c>
      <c r="B2" s="4" t="s">
        <v>3</v>
      </c>
    </row>
    <row r="3" spans="1:2">
      <c r="A3" s="3" t="s">
        <v>8</v>
      </c>
      <c r="B3" s="4" t="s">
        <v>1</v>
      </c>
    </row>
    <row r="4" spans="1:2">
      <c r="A4" s="2" t="s">
        <v>9</v>
      </c>
      <c r="B4" s="4" t="s">
        <v>3</v>
      </c>
    </row>
    <row r="5" spans="1:2">
      <c r="A5" s="2" t="s">
        <v>10</v>
      </c>
      <c r="B5" s="4" t="s">
        <v>3</v>
      </c>
    </row>
    <row r="6" spans="1:2">
      <c r="A6" s="2" t="s">
        <v>11</v>
      </c>
      <c r="B6" s="4" t="s">
        <v>3</v>
      </c>
    </row>
    <row r="7" spans="1:2">
      <c r="A7" s="2" t="s">
        <v>12</v>
      </c>
      <c r="B7" s="4" t="s">
        <v>1</v>
      </c>
    </row>
    <row r="8" spans="1:2">
      <c r="A8" s="2" t="s">
        <v>13</v>
      </c>
      <c r="B8" s="4" t="s">
        <v>3</v>
      </c>
    </row>
    <row r="9" spans="1:2">
      <c r="A9" s="2" t="s">
        <v>14</v>
      </c>
      <c r="B9" s="4" t="s">
        <v>3</v>
      </c>
    </row>
    <row r="10" spans="1:2">
      <c r="A10" s="2" t="s">
        <v>15</v>
      </c>
      <c r="B10" s="4" t="s">
        <v>1</v>
      </c>
    </row>
    <row r="11" spans="1:2">
      <c r="A11" s="2" t="s">
        <v>16</v>
      </c>
      <c r="B11" s="4" t="s">
        <v>3</v>
      </c>
    </row>
    <row r="12" spans="1:2" ht="14.65" thickBot="1">
      <c r="A12" s="2" t="s">
        <v>17</v>
      </c>
      <c r="B12" s="4" t="s">
        <v>1</v>
      </c>
    </row>
    <row r="13" spans="1:2" ht="14.65" thickBot="1">
      <c r="A13" s="5" t="s">
        <v>7</v>
      </c>
      <c r="B13" s="5">
        <f>COUNTIF(B1:B12, "Yes")</f>
        <v>7</v>
      </c>
    </row>
  </sheetData>
  <conditionalFormatting sqref="B13">
    <cfRule type="colorScale" priority="1">
      <colorScale>
        <cfvo type="num" val="0"/>
        <cfvo type="num" val="5"/>
        <cfvo type="num" val="11"/>
        <color rgb="FF00B050"/>
        <color rgb="FFFFEB84"/>
        <color rgb="FFC00000"/>
      </colorScale>
    </cfRule>
    <cfRule type="colorScale" priority="2">
      <colorScale>
        <cfvo type="num" val="0"/>
        <cfvo type="num" val="5"/>
        <cfvo type="num" val="11"/>
        <color rgb="FFF8696B"/>
        <color rgb="FFFFEB84"/>
        <color rgb="FF63BE7B"/>
      </colorScale>
    </cfRule>
    <cfRule type="colorScale" priority="3">
      <colorScale>
        <cfvo type="num" val="0"/>
        <cfvo type="percentile" val="5"/>
        <cfvo type="num" val="10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" priority="5" operator="between">
      <formula>0</formula>
      <formula>4</formula>
    </cfRule>
    <cfRule type="cellIs" dxfId="0" priority="6" operator="between">
      <formula>0</formula>
      <formula>4</formula>
    </cfRule>
  </conditionalFormatting>
  <dataValidations count="1">
    <dataValidation type="list" allowBlank="1" showInputMessage="1" showErrorMessage="1" sqref="B2:B12" xr:uid="{FD7C9149-D7B1-40C7-BDEA-56F6BFB55AC1}">
      <formula1>"Yes, No"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4AE9-DD71-4966-B79D-85807CDA897F}">
  <dimension ref="A1:B3"/>
  <sheetViews>
    <sheetView workbookViewId="0">
      <selection activeCell="C21" sqref="C21"/>
    </sheetView>
  </sheetViews>
  <sheetFormatPr defaultColWidth="8.796875" defaultRowHeight="14.25"/>
  <sheetData>
    <row r="1" spans="1:2">
      <c r="A1" t="s">
        <v>4</v>
      </c>
      <c r="B1">
        <v>4</v>
      </c>
    </row>
    <row r="2" spans="1:2">
      <c r="A2" t="s">
        <v>5</v>
      </c>
      <c r="B2">
        <v>8</v>
      </c>
    </row>
    <row r="3" spans="1:2">
      <c r="A3" t="s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Cheran Ratnam</dc:creator>
  <cp:lastModifiedBy>Katie Bergmann</cp:lastModifiedBy>
  <dcterms:created xsi:type="dcterms:W3CDTF">2022-08-31T20:36:07Z</dcterms:created>
  <dcterms:modified xsi:type="dcterms:W3CDTF">2022-09-23T16:24:49Z</dcterms:modified>
</cp:coreProperties>
</file>